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w to use" sheetId="1" r:id="rId1"/>
    <sheet name="Tie-out" sheetId="2" r:id="rId2"/>
    <sheet name="Find the difference" sheetId="3" r:id="rId3"/>
    <sheet name="Common causes" sheetId="4" r:id="rId4"/>
    <sheet name="Example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_(* #,##0.00_);_(* (#,##0.00);_(* &quot;-&quot;??_);_(@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latbooks.io/?utm_source=reconciliation-template&amp;utm_medium=xlsx&amp;utm_campaign=guides-2026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9"/>
  <sheetViews>
    <sheetView workbookViewId="0"/>
  </sheetViews>
  <cols>
    <col min="1" max="1" width="110.83203125" customWidth="1"/>
  </cols>
  <sheetData>
    <row r="1">
      <c r="A1" t="str">
        <v>Intercompany reconciliation template</v>
      </c>
    </row>
    <row r="2">
      <c r="A2" t="str">
        <v>Tie out the due to / due from balances between a client’s related companies, each in its own</v>
      </c>
    </row>
    <row r="3">
      <c r="A3" t="str">
        <v>QuickBooks Online file.</v>
      </c>
    </row>
    <row r="5">
      <c r="A5" t="str">
        <v>Steps</v>
      </c>
    </row>
    <row r="6">
      <c r="A6" t="str">
        <v>1. Run the Balance Sheet for each company at the same month-end date and on the same accounting</v>
      </c>
    </row>
    <row r="7">
      <c r="A7" t="str">
        <v>basis.</v>
      </c>
    </row>
    <row r="8">
      <c r="A8" t="str">
        <v>2. On the Tie-out sheet, enter one row per pair: the company that is owed and its due from balance,</v>
      </c>
    </row>
    <row r="9">
      <c r="A9" t="str">
        <v>then the company that owes and its due to balance. If a pair uses more than one account, add the</v>
      </c>
    </row>
    <row r="10">
      <c r="A10" t="str">
        <v>balances together.</v>
      </c>
    </row>
    <row r="11">
      <c r="A11" t="str">
        <v>3. Enter both balances as positive amounts, as each Balance Sheet shows them. Difference shows how</v>
      </c>
    </row>
    <row r="12">
      <c r="A12" t="str">
        <v>far apart they are, and Status shows whether the pair ties.</v>
      </c>
    </row>
    <row r="13">
      <c r="A13" t="str">
        <v>4. For each pair that doesn’t tie, open the two accounts for the months since they last agreed,</v>
      </c>
    </row>
    <row r="14">
      <c r="A14" t="str">
        <v>match the transactions by amount and date, and list each one with no partner on the Find the</v>
      </c>
    </row>
    <row r="15">
      <c r="A15" t="str">
        <v>difference sheet.</v>
      </c>
    </row>
    <row r="16">
      <c r="A16" t="str">
        <v>5. When Left to explain reaches zero, the list accounts for the whole difference. Correct the side</v>
      </c>
    </row>
    <row r="17">
      <c r="A17" t="str">
        <v>that’s wrong with an entry that records what actually happened, not a plug to a suspense account.</v>
      </c>
    </row>
    <row r="19">
      <c r="A19" t="str">
        <v>The Example sheet is filled in with a fictional pair, Admin Co and Property Co, the same as the</v>
      </c>
    </row>
    <row r="20">
      <c r="A20" t="str">
        <v>sample close at flatbooks.io/walkthrough/try.</v>
      </c>
    </row>
    <row r="22">
      <c r="A22" t="str">
        <v>Where Flatbooks fits</v>
      </c>
    </row>
    <row r="23">
      <c r="A23" t="str">
        <v>Flatbooks reads a client’s related QuickBooks Online companies for the month you choose and puts</v>
      </c>
    </row>
    <row r="24">
      <c r="A24" t="str">
        <v>each due to / due from pair side by side, with the difference between the two sides. To help find</v>
      </c>
    </row>
    <row r="25">
      <c r="A25" t="str">
        <v>the entries behind a difference, it can lay the two companies’ ledgers for the period next to each</v>
      </c>
    </row>
    <row r="26">
      <c r="A26" t="str">
        <v>other.</v>
      </c>
    </row>
    <row r="28">
      <c r="A28" t="str">
        <v>When you’ve found the cause, it prepares one correcting journal entry for the company you choose.</v>
      </c>
    </row>
    <row r="29">
      <c r="A29" t="str">
        <v>The intercompany side is calculated; the other account is yours to pick, with a note of the cause</v>
      </c>
    </row>
    <row r="30">
      <c r="A30" t="str">
        <v>and source. Nothing posts to QuickBooks until you approve it, Flatbooks reads QuickBooks again</v>
      </c>
    </row>
    <row r="31">
      <c r="A31" t="str">
        <v>afterwards to check the result, and a posted correction can be reversed.</v>
      </c>
    </row>
    <row r="33">
      <c r="A33" t="str">
        <v>Once the pairs agree, it exports the consolidated workbook: the group statements, the eliminations,</v>
      </c>
    </row>
    <row r="34">
      <c r="A34" t="str">
        <v>and a verification sheet tying every company back to its own QuickBooks report. The client’s</v>
      </c>
    </row>
    <row r="35">
      <c r="A35" t="str">
        <v>companies stay in QuickBooks Online. It handles due to / due from balances and management fees</v>
      </c>
    </row>
    <row r="36">
      <c r="A36" t="str">
        <v>between sibling companies; when one company owns another, or other group adjustments are needed, it</v>
      </c>
    </row>
    <row r="37">
      <c r="A37" t="str">
        <v>says so and pauses the export.</v>
      </c>
    </row>
    <row r="39">
      <c r="A39" t="str">
        <v>The first client’s diagnostic is free: flatbooks.io</v>
      </c>
    </row>
  </sheetData>
  <hyperlinks>
    <hyperlink ref="A39" r:id="rId1" display="The first client’s diagnostic is free: flatbooks.io"/>
  </hyperlinks>
  <ignoredErrors>
    <ignoredError numberStoredAsText="1" sqref="A1:A3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56"/>
  <sheetViews>
    <sheetView workbookViewId="0"/>
  </sheetViews>
  <cols>
    <col min="1" max="1" width="30.83203125" customWidth="1"/>
    <col min="2" max="2" width="18.83203125" customWidth="1"/>
    <col min="3" max="3" width="30.83203125" customWidth="1"/>
    <col min="4" max="4" width="18.83203125" customWidth="1"/>
    <col min="5" max="5" width="16.83203125" customWidth="1"/>
    <col min="6" max="6" width="14.83203125" customWidth="1"/>
    <col min="7" max="7" width="44.83203125" customWidth="1"/>
  </cols>
  <sheetData>
    <row r="1">
      <c r="A1" t="str">
        <v>Tie-out</v>
      </c>
    </row>
    <row r="2">
      <c r="A2" t="str">
        <v>One row per pair: both balances at the same month-end date and on the same accounting basis, as positive amounts.</v>
      </c>
    </row>
    <row r="3">
      <c r="A3" t="str">
        <v>Month-end date:</v>
      </c>
      <c r="C3" t="str">
        <v>Accounting basis:</v>
      </c>
    </row>
    <row r="4">
      <c r="A4" t="str">
        <v>Pairs that don’t tie:</v>
      </c>
      <c r="B4">
        <f>COUNTIF(F7:F56,"Doesn’t tie")</f>
        <v>0</v>
      </c>
    </row>
    <row r="6">
      <c r="A6" t="str">
        <v>Company that is owed</v>
      </c>
      <c r="B6" t="str">
        <v>Due from balance</v>
      </c>
      <c r="C6" t="str">
        <v>Company that owes</v>
      </c>
      <c r="D6" t="str">
        <v>Due to balance</v>
      </c>
      <c r="E6" t="str">
        <v>Difference</v>
      </c>
      <c r="F6" t="str">
        <v>Status</v>
      </c>
      <c r="G6" t="str">
        <v>Notes</v>
      </c>
    </row>
    <row r="7">
      <c r="B7" s="1"/>
      <c r="D7" s="1"/>
      <c r="E7" s="1" t="str">
        <f>IF(AND(B7="",D7=""),"",B7-D7)</f>
        <v/>
      </c>
      <c r="F7" t="str">
        <f>IF(E7="","",IF(ABS(E7)&lt;0.005,"Ties","Doesn’t tie"))</f>
        <v/>
      </c>
    </row>
    <row r="8">
      <c r="B8" s="1"/>
      <c r="D8" s="1"/>
      <c r="E8" s="1" t="str">
        <f>IF(AND(B8="",D8=""),"",B8-D8)</f>
        <v/>
      </c>
      <c r="F8" t="str">
        <f>IF(E8="","",IF(ABS(E8)&lt;0.005,"Ties","Doesn’t tie"))</f>
        <v/>
      </c>
    </row>
    <row r="9">
      <c r="B9" s="1"/>
      <c r="D9" s="1"/>
      <c r="E9" s="1" t="str">
        <f>IF(AND(B9="",D9=""),"",B9-D9)</f>
        <v/>
      </c>
      <c r="F9" t="str">
        <f>IF(E9="","",IF(ABS(E9)&lt;0.005,"Ties","Doesn’t tie"))</f>
        <v/>
      </c>
    </row>
    <row r="10">
      <c r="B10" s="1"/>
      <c r="D10" s="1"/>
      <c r="E10" s="1" t="str">
        <f>IF(AND(B10="",D10=""),"",B10-D10)</f>
        <v/>
      </c>
      <c r="F10" t="str">
        <f>IF(E10="","",IF(ABS(E10)&lt;0.005,"Ties","Doesn’t tie"))</f>
        <v/>
      </c>
    </row>
    <row r="11">
      <c r="B11" s="1"/>
      <c r="D11" s="1"/>
      <c r="E11" s="1" t="str">
        <f>IF(AND(B11="",D11=""),"",B11-D11)</f>
        <v/>
      </c>
      <c r="F11" t="str">
        <f>IF(E11="","",IF(ABS(E11)&lt;0.005,"Ties","Doesn’t tie"))</f>
        <v/>
      </c>
    </row>
    <row r="12">
      <c r="B12" s="1"/>
      <c r="D12" s="1"/>
      <c r="E12" s="1" t="str">
        <f>IF(AND(B12="",D12=""),"",B12-D12)</f>
        <v/>
      </c>
      <c r="F12" t="str">
        <f>IF(E12="","",IF(ABS(E12)&lt;0.005,"Ties","Doesn’t tie"))</f>
        <v/>
      </c>
    </row>
    <row r="13">
      <c r="B13" s="1"/>
      <c r="D13" s="1"/>
      <c r="E13" s="1" t="str">
        <f>IF(AND(B13="",D13=""),"",B13-D13)</f>
        <v/>
      </c>
      <c r="F13" t="str">
        <f>IF(E13="","",IF(ABS(E13)&lt;0.005,"Ties","Doesn’t tie"))</f>
        <v/>
      </c>
    </row>
    <row r="14">
      <c r="B14" s="1"/>
      <c r="D14" s="1"/>
      <c r="E14" s="1" t="str">
        <f>IF(AND(B14="",D14=""),"",B14-D14)</f>
        <v/>
      </c>
      <c r="F14" t="str">
        <f>IF(E14="","",IF(ABS(E14)&lt;0.005,"Ties","Doesn’t tie"))</f>
        <v/>
      </c>
    </row>
    <row r="15">
      <c r="B15" s="1"/>
      <c r="D15" s="1"/>
      <c r="E15" s="1" t="str">
        <f>IF(AND(B15="",D15=""),"",B15-D15)</f>
        <v/>
      </c>
      <c r="F15" t="str">
        <f>IF(E15="","",IF(ABS(E15)&lt;0.005,"Ties","Doesn’t tie"))</f>
        <v/>
      </c>
    </row>
    <row r="16">
      <c r="B16" s="1"/>
      <c r="D16" s="1"/>
      <c r="E16" s="1" t="str">
        <f>IF(AND(B16="",D16=""),"",B16-D16)</f>
        <v/>
      </c>
      <c r="F16" t="str">
        <f>IF(E16="","",IF(ABS(E16)&lt;0.005,"Ties","Doesn’t tie"))</f>
        <v/>
      </c>
    </row>
    <row r="17">
      <c r="B17" s="1"/>
      <c r="D17" s="1"/>
      <c r="E17" s="1" t="str">
        <f>IF(AND(B17="",D17=""),"",B17-D17)</f>
        <v/>
      </c>
      <c r="F17" t="str">
        <f>IF(E17="","",IF(ABS(E17)&lt;0.005,"Ties","Doesn’t tie"))</f>
        <v/>
      </c>
    </row>
    <row r="18">
      <c r="B18" s="1"/>
      <c r="D18" s="1"/>
      <c r="E18" s="1" t="str">
        <f>IF(AND(B18="",D18=""),"",B18-D18)</f>
        <v/>
      </c>
      <c r="F18" t="str">
        <f>IF(E18="","",IF(ABS(E18)&lt;0.005,"Ties","Doesn’t tie"))</f>
        <v/>
      </c>
    </row>
    <row r="19">
      <c r="B19" s="1"/>
      <c r="D19" s="1"/>
      <c r="E19" s="1" t="str">
        <f>IF(AND(B19="",D19=""),"",B19-D19)</f>
        <v/>
      </c>
      <c r="F19" t="str">
        <f>IF(E19="","",IF(ABS(E19)&lt;0.005,"Ties","Doesn’t tie"))</f>
        <v/>
      </c>
    </row>
    <row r="20">
      <c r="B20" s="1"/>
      <c r="D20" s="1"/>
      <c r="E20" s="1" t="str">
        <f>IF(AND(B20="",D20=""),"",B20-D20)</f>
        <v/>
      </c>
      <c r="F20" t="str">
        <f>IF(E20="","",IF(ABS(E20)&lt;0.005,"Ties","Doesn’t tie"))</f>
        <v/>
      </c>
    </row>
    <row r="21">
      <c r="B21" s="1"/>
      <c r="D21" s="1"/>
      <c r="E21" s="1" t="str">
        <f>IF(AND(B21="",D21=""),"",B21-D21)</f>
        <v/>
      </c>
      <c r="F21" t="str">
        <f>IF(E21="","",IF(ABS(E21)&lt;0.005,"Ties","Doesn’t tie"))</f>
        <v/>
      </c>
    </row>
    <row r="22">
      <c r="B22" s="1"/>
      <c r="D22" s="1"/>
      <c r="E22" s="1" t="str">
        <f>IF(AND(B22="",D22=""),"",B22-D22)</f>
        <v/>
      </c>
      <c r="F22" t="str">
        <f>IF(E22="","",IF(ABS(E22)&lt;0.005,"Ties","Doesn’t tie"))</f>
        <v/>
      </c>
    </row>
    <row r="23">
      <c r="B23" s="1"/>
      <c r="D23" s="1"/>
      <c r="E23" s="1" t="str">
        <f>IF(AND(B23="",D23=""),"",B23-D23)</f>
        <v/>
      </c>
      <c r="F23" t="str">
        <f>IF(E23="","",IF(ABS(E23)&lt;0.005,"Ties","Doesn’t tie"))</f>
        <v/>
      </c>
    </row>
    <row r="24">
      <c r="B24" s="1"/>
      <c r="D24" s="1"/>
      <c r="E24" s="1" t="str">
        <f>IF(AND(B24="",D24=""),"",B24-D24)</f>
        <v/>
      </c>
      <c r="F24" t="str">
        <f>IF(E24="","",IF(ABS(E24)&lt;0.005,"Ties","Doesn’t tie"))</f>
        <v/>
      </c>
    </row>
    <row r="25">
      <c r="B25" s="1"/>
      <c r="D25" s="1"/>
      <c r="E25" s="1" t="str">
        <f>IF(AND(B25="",D25=""),"",B25-D25)</f>
        <v/>
      </c>
      <c r="F25" t="str">
        <f>IF(E25="","",IF(ABS(E25)&lt;0.005,"Ties","Doesn’t tie"))</f>
        <v/>
      </c>
    </row>
    <row r="26">
      <c r="B26" s="1"/>
      <c r="D26" s="1"/>
      <c r="E26" s="1" t="str">
        <f>IF(AND(B26="",D26=""),"",B26-D26)</f>
        <v/>
      </c>
      <c r="F26" t="str">
        <f>IF(E26="","",IF(ABS(E26)&lt;0.005,"Ties","Doesn’t tie"))</f>
        <v/>
      </c>
    </row>
    <row r="27">
      <c r="B27" s="1"/>
      <c r="D27" s="1"/>
      <c r="E27" s="1" t="str">
        <f>IF(AND(B27="",D27=""),"",B27-D27)</f>
        <v/>
      </c>
      <c r="F27" t="str">
        <f>IF(E27="","",IF(ABS(E27)&lt;0.005,"Ties","Doesn’t tie"))</f>
        <v/>
      </c>
    </row>
    <row r="28">
      <c r="B28" s="1"/>
      <c r="D28" s="1"/>
      <c r="E28" s="1" t="str">
        <f>IF(AND(B28="",D28=""),"",B28-D28)</f>
        <v/>
      </c>
      <c r="F28" t="str">
        <f>IF(E28="","",IF(ABS(E28)&lt;0.005,"Ties","Doesn’t tie"))</f>
        <v/>
      </c>
    </row>
    <row r="29">
      <c r="B29" s="1"/>
      <c r="D29" s="1"/>
      <c r="E29" s="1" t="str">
        <f>IF(AND(B29="",D29=""),"",B29-D29)</f>
        <v/>
      </c>
      <c r="F29" t="str">
        <f>IF(E29="","",IF(ABS(E29)&lt;0.005,"Ties","Doesn’t tie"))</f>
        <v/>
      </c>
    </row>
    <row r="30">
      <c r="B30" s="1"/>
      <c r="D30" s="1"/>
      <c r="E30" s="1" t="str">
        <f>IF(AND(B30="",D30=""),"",B30-D30)</f>
        <v/>
      </c>
      <c r="F30" t="str">
        <f>IF(E30="","",IF(ABS(E30)&lt;0.005,"Ties","Doesn’t tie"))</f>
        <v/>
      </c>
    </row>
    <row r="31">
      <c r="B31" s="1"/>
      <c r="D31" s="1"/>
      <c r="E31" s="1" t="str">
        <f>IF(AND(B31="",D31=""),"",B31-D31)</f>
        <v/>
      </c>
      <c r="F31" t="str">
        <f>IF(E31="","",IF(ABS(E31)&lt;0.005,"Ties","Doesn’t tie"))</f>
        <v/>
      </c>
    </row>
    <row r="32">
      <c r="B32" s="1"/>
      <c r="D32" s="1"/>
      <c r="E32" s="1" t="str">
        <f>IF(AND(B32="",D32=""),"",B32-D32)</f>
        <v/>
      </c>
      <c r="F32" t="str">
        <f>IF(E32="","",IF(ABS(E32)&lt;0.005,"Ties","Doesn’t tie"))</f>
        <v/>
      </c>
    </row>
    <row r="33">
      <c r="B33" s="1"/>
      <c r="D33" s="1"/>
      <c r="E33" s="1" t="str">
        <f>IF(AND(B33="",D33=""),"",B33-D33)</f>
        <v/>
      </c>
      <c r="F33" t="str">
        <f>IF(E33="","",IF(ABS(E33)&lt;0.005,"Ties","Doesn’t tie"))</f>
        <v/>
      </c>
    </row>
    <row r="34">
      <c r="B34" s="1"/>
      <c r="D34" s="1"/>
      <c r="E34" s="1" t="str">
        <f>IF(AND(B34="",D34=""),"",B34-D34)</f>
        <v/>
      </c>
      <c r="F34" t="str">
        <f>IF(E34="","",IF(ABS(E34)&lt;0.005,"Ties","Doesn’t tie"))</f>
        <v/>
      </c>
    </row>
    <row r="35">
      <c r="B35" s="1"/>
      <c r="D35" s="1"/>
      <c r="E35" s="1" t="str">
        <f>IF(AND(B35="",D35=""),"",B35-D35)</f>
        <v/>
      </c>
      <c r="F35" t="str">
        <f>IF(E35="","",IF(ABS(E35)&lt;0.005,"Ties","Doesn’t tie"))</f>
        <v/>
      </c>
    </row>
    <row r="36">
      <c r="B36" s="1"/>
      <c r="D36" s="1"/>
      <c r="E36" s="1" t="str">
        <f>IF(AND(B36="",D36=""),"",B36-D36)</f>
        <v/>
      </c>
      <c r="F36" t="str">
        <f>IF(E36="","",IF(ABS(E36)&lt;0.005,"Ties","Doesn’t tie"))</f>
        <v/>
      </c>
    </row>
    <row r="37">
      <c r="B37" s="1"/>
      <c r="D37" s="1"/>
      <c r="E37" s="1" t="str">
        <f>IF(AND(B37="",D37=""),"",B37-D37)</f>
        <v/>
      </c>
      <c r="F37" t="str">
        <f>IF(E37="","",IF(ABS(E37)&lt;0.005,"Ties","Doesn’t tie"))</f>
        <v/>
      </c>
    </row>
    <row r="38">
      <c r="B38" s="1"/>
      <c r="D38" s="1"/>
      <c r="E38" s="1" t="str">
        <f>IF(AND(B38="",D38=""),"",B38-D38)</f>
        <v/>
      </c>
      <c r="F38" t="str">
        <f>IF(E38="","",IF(ABS(E38)&lt;0.005,"Ties","Doesn’t tie"))</f>
        <v/>
      </c>
    </row>
    <row r="39">
      <c r="B39" s="1"/>
      <c r="D39" s="1"/>
      <c r="E39" s="1" t="str">
        <f>IF(AND(B39="",D39=""),"",B39-D39)</f>
        <v/>
      </c>
      <c r="F39" t="str">
        <f>IF(E39="","",IF(ABS(E39)&lt;0.005,"Ties","Doesn’t tie"))</f>
        <v/>
      </c>
    </row>
    <row r="40">
      <c r="B40" s="1"/>
      <c r="D40" s="1"/>
      <c r="E40" s="1" t="str">
        <f>IF(AND(B40="",D40=""),"",B40-D40)</f>
        <v/>
      </c>
      <c r="F40" t="str">
        <f>IF(E40="","",IF(ABS(E40)&lt;0.005,"Ties","Doesn’t tie"))</f>
        <v/>
      </c>
    </row>
    <row r="41">
      <c r="B41" s="1"/>
      <c r="D41" s="1"/>
      <c r="E41" s="1" t="str">
        <f>IF(AND(B41="",D41=""),"",B41-D41)</f>
        <v/>
      </c>
      <c r="F41" t="str">
        <f>IF(E41="","",IF(ABS(E41)&lt;0.005,"Ties","Doesn’t tie"))</f>
        <v/>
      </c>
    </row>
    <row r="42">
      <c r="B42" s="1"/>
      <c r="D42" s="1"/>
      <c r="E42" s="1" t="str">
        <f>IF(AND(B42="",D42=""),"",B42-D42)</f>
        <v/>
      </c>
      <c r="F42" t="str">
        <f>IF(E42="","",IF(ABS(E42)&lt;0.005,"Ties","Doesn’t tie"))</f>
        <v/>
      </c>
    </row>
    <row r="43">
      <c r="B43" s="1"/>
      <c r="D43" s="1"/>
      <c r="E43" s="1" t="str">
        <f>IF(AND(B43="",D43=""),"",B43-D43)</f>
        <v/>
      </c>
      <c r="F43" t="str">
        <f>IF(E43="","",IF(ABS(E43)&lt;0.005,"Ties","Doesn’t tie"))</f>
        <v/>
      </c>
    </row>
    <row r="44">
      <c r="B44" s="1"/>
      <c r="D44" s="1"/>
      <c r="E44" s="1" t="str">
        <f>IF(AND(B44="",D44=""),"",B44-D44)</f>
        <v/>
      </c>
      <c r="F44" t="str">
        <f>IF(E44="","",IF(ABS(E44)&lt;0.005,"Ties","Doesn’t tie"))</f>
        <v/>
      </c>
    </row>
    <row r="45">
      <c r="B45" s="1"/>
      <c r="D45" s="1"/>
      <c r="E45" s="1" t="str">
        <f>IF(AND(B45="",D45=""),"",B45-D45)</f>
        <v/>
      </c>
      <c r="F45" t="str">
        <f>IF(E45="","",IF(ABS(E45)&lt;0.005,"Ties","Doesn’t tie"))</f>
        <v/>
      </c>
    </row>
    <row r="46">
      <c r="B46" s="1"/>
      <c r="D46" s="1"/>
      <c r="E46" s="1" t="str">
        <f>IF(AND(B46="",D46=""),"",B46-D46)</f>
        <v/>
      </c>
      <c r="F46" t="str">
        <f>IF(E46="","",IF(ABS(E46)&lt;0.005,"Ties","Doesn’t tie"))</f>
        <v/>
      </c>
    </row>
    <row r="47">
      <c r="B47" s="1"/>
      <c r="D47" s="1"/>
      <c r="E47" s="1" t="str">
        <f>IF(AND(B47="",D47=""),"",B47-D47)</f>
        <v/>
      </c>
      <c r="F47" t="str">
        <f>IF(E47="","",IF(ABS(E47)&lt;0.005,"Ties","Doesn’t tie"))</f>
        <v/>
      </c>
    </row>
    <row r="48">
      <c r="B48" s="1"/>
      <c r="D48" s="1"/>
      <c r="E48" s="1" t="str">
        <f>IF(AND(B48="",D48=""),"",B48-D48)</f>
        <v/>
      </c>
      <c r="F48" t="str">
        <f>IF(E48="","",IF(ABS(E48)&lt;0.005,"Ties","Doesn’t tie"))</f>
        <v/>
      </c>
    </row>
    <row r="49">
      <c r="B49" s="1"/>
      <c r="D49" s="1"/>
      <c r="E49" s="1" t="str">
        <f>IF(AND(B49="",D49=""),"",B49-D49)</f>
        <v/>
      </c>
      <c r="F49" t="str">
        <f>IF(E49="","",IF(ABS(E49)&lt;0.005,"Ties","Doesn’t tie"))</f>
        <v/>
      </c>
    </row>
    <row r="50">
      <c r="B50" s="1"/>
      <c r="D50" s="1"/>
      <c r="E50" s="1" t="str">
        <f>IF(AND(B50="",D50=""),"",B50-D50)</f>
        <v/>
      </c>
      <c r="F50" t="str">
        <f>IF(E50="","",IF(ABS(E50)&lt;0.005,"Ties","Doesn’t tie"))</f>
        <v/>
      </c>
    </row>
    <row r="51">
      <c r="B51" s="1"/>
      <c r="D51" s="1"/>
      <c r="E51" s="1" t="str">
        <f>IF(AND(B51="",D51=""),"",B51-D51)</f>
        <v/>
      </c>
      <c r="F51" t="str">
        <f>IF(E51="","",IF(ABS(E51)&lt;0.005,"Ties","Doesn’t tie"))</f>
        <v/>
      </c>
    </row>
    <row r="52">
      <c r="B52" s="1"/>
      <c r="D52" s="1"/>
      <c r="E52" s="1" t="str">
        <f>IF(AND(B52="",D52=""),"",B52-D52)</f>
        <v/>
      </c>
      <c r="F52" t="str">
        <f>IF(E52="","",IF(ABS(E52)&lt;0.005,"Ties","Doesn’t tie"))</f>
        <v/>
      </c>
    </row>
    <row r="53">
      <c r="B53" s="1"/>
      <c r="D53" s="1"/>
      <c r="E53" s="1" t="str">
        <f>IF(AND(B53="",D53=""),"",B53-D53)</f>
        <v/>
      </c>
      <c r="F53" t="str">
        <f>IF(E53="","",IF(ABS(E53)&lt;0.005,"Ties","Doesn’t tie"))</f>
        <v/>
      </c>
    </row>
    <row r="54">
      <c r="B54" s="1"/>
      <c r="D54" s="1"/>
      <c r="E54" s="1" t="str">
        <f>IF(AND(B54="",D54=""),"",B54-D54)</f>
        <v/>
      </c>
      <c r="F54" t="str">
        <f>IF(E54="","",IF(ABS(E54)&lt;0.005,"Ties","Doesn’t tie"))</f>
        <v/>
      </c>
    </row>
    <row r="55">
      <c r="B55" s="1"/>
      <c r="D55" s="1"/>
      <c r="E55" s="1" t="str">
        <f>IF(AND(B55="",D55=""),"",B55-D55)</f>
        <v/>
      </c>
      <c r="F55" t="str">
        <f>IF(E55="","",IF(ABS(E55)&lt;0.005,"Ties","Doesn’t tie"))</f>
        <v/>
      </c>
    </row>
    <row r="56">
      <c r="B56" s="1"/>
      <c r="D56" s="1"/>
      <c r="E56" s="1" t="str">
        <f>IF(AND(B56="",D56=""),"",B56-D56)</f>
        <v/>
      </c>
      <c r="F56" t="str">
        <f>IF(E56="","",IF(ABS(E56)&lt;0.005,"Ties","Doesn’t tie"))</f>
        <v/>
      </c>
    </row>
  </sheetData>
  <ignoredErrors>
    <ignoredError numberStoredAsText="1" sqref="A1:G5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9"/>
  <sheetViews>
    <sheetView workbookViewId="0"/>
  </sheetViews>
  <cols>
    <col min="1" max="1" width="36.83203125" customWidth="1"/>
    <col min="2" max="2" width="26.83203125" customWidth="1"/>
    <col min="3" max="3" width="40.83203125" customWidth="1"/>
    <col min="4" max="4" width="16.83203125" customWidth="1"/>
    <col min="5" max="5" width="22.83203125" customWidth="1"/>
    <col min="6" max="6" width="24.83203125" customWidth="1"/>
    <col min="7" max="7" width="60.83203125" customWidth="1"/>
  </cols>
  <sheetData>
    <row r="1">
      <c r="A1" t="str">
        <v>Find the difference</v>
      </c>
    </row>
    <row r="2">
      <c r="A2" t="str">
        <v>For one pair that doesn’t tie, list each entry that appears on one side only.</v>
      </c>
    </row>
    <row r="3">
      <c r="A3" t="str">
        <v>Amount: positive when the entry is in the due from but missing from the due to; negative when it’s in the due to but missing from the due from.</v>
      </c>
    </row>
    <row r="4">
      <c r="A4" t="str">
        <v>Pair:</v>
      </c>
    </row>
    <row r="5">
      <c r="A5" t="str">
        <v>Difference (from the Tie-out sheet):</v>
      </c>
      <c r="B5" s="1"/>
    </row>
    <row r="6">
      <c r="A6" t="str">
        <v>Explained by the entries below:</v>
      </c>
      <c r="B6" s="1">
        <f>SUM(D10:D59)</f>
        <v>0</v>
      </c>
    </row>
    <row r="7">
      <c r="A7" t="str">
        <v>Left to explain:</v>
      </c>
      <c r="B7" s="1" t="str">
        <f>IF(B5="","",B5-B6)</f>
        <v/>
      </c>
    </row>
    <row r="9">
      <c r="A9" t="str">
        <v>Date</v>
      </c>
      <c r="B9" t="str">
        <v>Company that recorded it</v>
      </c>
      <c r="C9" t="str">
        <v>Description</v>
      </c>
      <c r="D9" t="str">
        <v>Amount</v>
      </c>
      <c r="E9" t="str">
        <v>Missing from</v>
      </c>
      <c r="F9" t="str">
        <v>Source document</v>
      </c>
      <c r="G9" t="str">
        <v>Correction</v>
      </c>
    </row>
    <row r="10">
      <c r="D10" s="1"/>
    </row>
    <row r="11">
      <c r="D11" s="1"/>
    </row>
    <row r="12">
      <c r="D12" s="1"/>
    </row>
    <row r="13">
      <c r="D13" s="1"/>
    </row>
    <row r="14">
      <c r="D14" s="1"/>
    </row>
    <row r="15">
      <c r="D15" s="1"/>
    </row>
    <row r="16">
      <c r="D16" s="1"/>
    </row>
    <row r="17">
      <c r="D17" s="1"/>
    </row>
    <row r="18">
      <c r="D18" s="1"/>
    </row>
    <row r="19">
      <c r="D19" s="1"/>
    </row>
    <row r="20">
      <c r="D20" s="1"/>
    </row>
    <row r="21">
      <c r="D21" s="1"/>
    </row>
    <row r="22">
      <c r="D22" s="1"/>
    </row>
    <row r="23">
      <c r="D23" s="1"/>
    </row>
    <row r="24">
      <c r="D24" s="1"/>
    </row>
    <row r="25">
      <c r="D25" s="1"/>
    </row>
    <row r="26">
      <c r="D26" s="1"/>
    </row>
    <row r="27">
      <c r="D27" s="1"/>
    </row>
    <row r="28">
      <c r="D28" s="1"/>
    </row>
    <row r="29">
      <c r="D29" s="1"/>
    </row>
    <row r="30">
      <c r="D30" s="1"/>
    </row>
    <row r="31">
      <c r="D31" s="1"/>
    </row>
    <row r="32">
      <c r="D32" s="1"/>
    </row>
    <row r="33">
      <c r="D33" s="1"/>
    </row>
    <row r="34">
      <c r="D34" s="1"/>
    </row>
    <row r="35">
      <c r="D35" s="1"/>
    </row>
    <row r="36">
      <c r="D36" s="1"/>
    </row>
    <row r="37">
      <c r="D37" s="1"/>
    </row>
    <row r="38">
      <c r="D38" s="1"/>
    </row>
    <row r="39">
      <c r="D39" s="1"/>
    </row>
    <row r="40">
      <c r="D40" s="1"/>
    </row>
    <row r="41">
      <c r="D41" s="1"/>
    </row>
    <row r="42">
      <c r="D42" s="1"/>
    </row>
    <row r="43">
      <c r="D43" s="1"/>
    </row>
    <row r="44">
      <c r="D44" s="1"/>
    </row>
    <row r="45">
      <c r="D45" s="1"/>
    </row>
    <row r="46">
      <c r="D46" s="1"/>
    </row>
    <row r="47">
      <c r="D47" s="1"/>
    </row>
    <row r="48">
      <c r="D48" s="1"/>
    </row>
    <row r="49">
      <c r="D49" s="1"/>
    </row>
    <row r="50">
      <c r="D50" s="1"/>
    </row>
    <row r="51">
      <c r="D51" s="1"/>
    </row>
    <row r="52">
      <c r="D52" s="1"/>
    </row>
    <row r="53">
      <c r="D53" s="1"/>
    </row>
    <row r="54">
      <c r="D54" s="1"/>
    </row>
    <row r="55">
      <c r="D55" s="1"/>
    </row>
    <row r="56">
      <c r="D56" s="1"/>
    </row>
    <row r="57">
      <c r="D57" s="1"/>
    </row>
    <row r="58">
      <c r="D58" s="1"/>
    </row>
    <row r="59">
      <c r="D59" s="1"/>
    </row>
  </sheetData>
  <ignoredErrors>
    <ignoredError numberStoredAsText="1" sqref="A1:G5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cols>
    <col min="1" max="1" width="150.83203125" customWidth="1"/>
    <col min="2" max="2" width="12.83203125" customWidth="1"/>
    <col min="3" max="3" width="40.83203125" customWidth="1"/>
  </cols>
  <sheetData>
    <row r="1">
      <c r="A1" t="str">
        <v>Common causes</v>
      </c>
    </row>
    <row r="2">
      <c r="A2" t="str">
        <v>Why the two sides of a pair stop matching. Mark each one you’ve ruled out.</v>
      </c>
    </row>
    <row r="4">
      <c r="A4" t="str">
        <v>Cause</v>
      </c>
      <c r="B4" t="str">
        <v>Ruled out?</v>
      </c>
      <c r="C4" t="str">
        <v>Notes</v>
      </c>
    </row>
    <row r="5">
      <c r="A5" t="str">
        <v>One company recorded the transaction and the other didn’t: Admin Co paid a repair bill for Property Co and recorded it as owed, and Property Co never recorded the bill.</v>
      </c>
    </row>
    <row r="6">
      <c r="A6" t="str">
        <v>The two sides were recorded in different months.</v>
      </c>
    </row>
    <row r="7">
      <c r="A7" t="str">
        <v>The amounts differ: a fee calculated another way, a partial payment, a transposed figure.</v>
      </c>
    </row>
    <row r="8">
      <c r="A8" t="str">
        <v>One side went to the wrong account: an expense, owner’s draws or a clearing account instead of the due to / due from account.</v>
      </c>
    </row>
    <row r="9">
      <c r="A9" t="str">
        <v>A payment between the companies was recorded as income, or as a transfer inside one file.</v>
      </c>
    </row>
    <row r="10">
      <c r="A10" t="str">
        <v>The reports being compared use different dates, or one is on a cash basis and the other on accrual.</v>
      </c>
    </row>
  </sheetData>
  <ignoredErrors>
    <ignoredError numberStoredAsText="1" sqref="A1:C1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cols>
    <col min="1" max="1" width="36.83203125" customWidth="1"/>
    <col min="2" max="2" width="26.83203125" customWidth="1"/>
    <col min="3" max="3" width="30.83203125" customWidth="1"/>
    <col min="4" max="4" width="18.83203125" customWidth="1"/>
    <col min="5" max="5" width="22.83203125" customWidth="1"/>
    <col min="6" max="6" width="24.83203125" customWidth="1"/>
    <col min="7" max="7" width="80.83203125" customWidth="1"/>
  </cols>
  <sheetData>
    <row r="1">
      <c r="A1" t="str">
        <v>Example (fictional companies and figures, the same as the sample close)</v>
      </c>
    </row>
    <row r="2">
      <c r="A2" t="str">
        <v>Admin Co paid a $2,000.00 roof repair for Property Co on Aug 14 and recorded it as owed. Property Co never recorded the bill.</v>
      </c>
    </row>
    <row r="3">
      <c r="A3" t="str">
        <v>Month-end date:</v>
      </c>
      <c r="B3" t="str">
        <v>Aug 31, 2026</v>
      </c>
      <c r="C3" t="str">
        <v>Accounting basis:</v>
      </c>
      <c r="D3" t="str">
        <v>Accrual</v>
      </c>
    </row>
    <row r="6">
      <c r="A6" t="str">
        <v>Company that is owed</v>
      </c>
      <c r="B6" t="str">
        <v>Due from balance</v>
      </c>
      <c r="C6" t="str">
        <v>Company that owes</v>
      </c>
      <c r="D6" t="str">
        <v>Due to balance</v>
      </c>
      <c r="E6" t="str">
        <v>Difference</v>
      </c>
      <c r="F6" t="str">
        <v>Status</v>
      </c>
      <c r="G6" t="str">
        <v>Notes</v>
      </c>
    </row>
    <row r="7">
      <c r="A7" t="str">
        <v>Admin Co</v>
      </c>
      <c r="B7" s="1">
        <v>50000</v>
      </c>
      <c r="C7" t="str">
        <v>Property Co</v>
      </c>
      <c r="D7" s="1">
        <v>48000</v>
      </c>
      <c r="E7" s="1">
        <f>IF(AND(B7="",D7=""),"",B7-D7)</f>
        <v>2000</v>
      </c>
      <c r="F7" t="str">
        <f>IF(E7="","",IF(ABS(E7)&lt;0.005,"Ties","Doesn’t tie"))</f>
        <v>Doesn’t tie</v>
      </c>
      <c r="G7" t="str">
        <v>Property Co is missing the Aug 14 repair bill</v>
      </c>
    </row>
    <row r="10">
      <c r="A10" t="str">
        <v>Find the difference: Admin Co / Property Co</v>
      </c>
    </row>
    <row r="11">
      <c r="A11" t="str">
        <v>Difference (from the tie-out above):</v>
      </c>
      <c r="B11" s="1">
        <f>E7</f>
        <v>2000</v>
      </c>
    </row>
    <row r="12">
      <c r="A12" t="str">
        <v>Explained by the entries below:</v>
      </c>
      <c r="B12" s="1">
        <f>SUM(D16:D25)</f>
        <v>2000</v>
      </c>
    </row>
    <row r="13">
      <c r="A13" t="str">
        <v>Left to explain:</v>
      </c>
      <c r="B13" s="1">
        <f>IF(B11="","",B11-B12)</f>
        <v>0</v>
      </c>
    </row>
    <row r="15">
      <c r="A15" t="str">
        <v>Date</v>
      </c>
      <c r="B15" t="str">
        <v>Company that recorded it</v>
      </c>
      <c r="C15" t="str">
        <v>Description</v>
      </c>
      <c r="D15" t="str">
        <v>Amount</v>
      </c>
      <c r="E15" t="str">
        <v>Missing from</v>
      </c>
      <c r="F15" t="str">
        <v>Source document</v>
      </c>
      <c r="G15" t="str">
        <v>Correction</v>
      </c>
    </row>
    <row r="16">
      <c r="A16" t="str">
        <v>Aug 14, 2026</v>
      </c>
      <c r="B16" t="str">
        <v>Admin Co</v>
      </c>
      <c r="C16" t="str">
        <v>Paid roof repair for Property Co</v>
      </c>
      <c r="D16" s="1">
        <v>2000</v>
      </c>
      <c r="E16" t="str">
        <v>Property Co</v>
      </c>
      <c r="F16" t="str">
        <v>Bill Payment #1042</v>
      </c>
      <c r="G16" t="str">
        <v>Property Co: debit Repairs &amp; maintenance 2,000.00, credit Due to Admin Co 2,000.00</v>
      </c>
    </row>
  </sheetData>
  <ignoredErrors>
    <ignoredError numberStoredAsText="1" sqref="A1:G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Flatbooks Ltd</Compan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Tie-out</vt:lpstr>
      <vt:lpstr>Find the difference</vt:lpstr>
      <vt:lpstr>Common causes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Flatbooks</dc:creator>
  <dc:title>Intercompany reconciliation template</dc:title>
</cp:coreProperties>
</file>